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E CFG" sheetId="1" r:id="rId1"/>
  </sheets>
  <calcPr calcId="125725"/>
</workbook>
</file>

<file path=xl/calcChain.xml><?xml version="1.0" encoding="utf-8"?>
<calcChain xmlns="http://schemas.openxmlformats.org/spreadsheetml/2006/main">
  <c r="E85" i="1"/>
  <c r="E84" s="1"/>
  <c r="H86"/>
  <c r="C44"/>
  <c r="C85"/>
  <c r="D84"/>
  <c r="D98" s="1"/>
  <c r="G85"/>
  <c r="E86"/>
  <c r="F85"/>
  <c r="C87"/>
  <c r="D87"/>
  <c r="G87"/>
  <c r="E88"/>
  <c r="E87" s="1"/>
  <c r="F87"/>
  <c r="H85" l="1"/>
  <c r="G84"/>
  <c r="G98" s="1"/>
  <c r="C84"/>
  <c r="C98" s="1"/>
  <c r="F84"/>
  <c r="F98" s="1"/>
  <c r="H87"/>
  <c r="H88"/>
  <c r="G28"/>
  <c r="F28"/>
  <c r="D28"/>
  <c r="C28"/>
  <c r="E98" l="1"/>
  <c r="H84"/>
  <c r="H98" s="1"/>
  <c r="E32"/>
  <c r="H32" l="1"/>
  <c r="H28" s="1"/>
  <c r="E28"/>
  <c r="G44"/>
  <c r="F44"/>
  <c r="E44"/>
  <c r="D44"/>
  <c r="H44" l="1"/>
</calcChain>
</file>

<file path=xl/sharedStrings.xml><?xml version="1.0" encoding="utf-8"?>
<sst xmlns="http://schemas.openxmlformats.org/spreadsheetml/2006/main" count="73" uniqueCount="55">
  <si>
    <t>Estado Analítico del Ejercicio del Presupuesto de Egresos</t>
  </si>
  <si>
    <t>Clasificación Funcional (Finalidad y Función)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</si>
  <si>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</si>
  <si>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</si>
  <si>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</si>
  <si>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</si>
  <si>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</si>
  <si>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</si>
  <si>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</si>
  <si>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</si>
  <si>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</si>
  <si>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</si>
  <si>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</si>
  <si>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</si>
  <si>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</si>
  <si>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</si>
  <si>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</si>
  <si>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</si>
  <si>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</si>
  <si>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</si>
  <si>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</si>
  <si>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</si>
  <si>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</si>
  <si>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</si>
  <si>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</si>
  <si>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</si>
  <si>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Total del Gasto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</si>
  <si>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</si>
  <si>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</si>
  <si>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</si>
  <si>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</si>
  <si>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</si>
  <si>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</si>
  <si>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</si>
  <si>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</si>
  <si>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</si>
  <si>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</si>
  <si>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</si>
  <si>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</si>
  <si>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</si>
  <si>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</si>
  <si>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</si>
  <si>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</si>
  <si>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</si>
  <si>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</si>
  <si>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</si>
  <si>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</si>
  <si>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EXTRACCION DE RECURSOS MINERALES</t>
  </si>
  <si>
    <t>PROGRAMA DE SEGURIDAD</t>
  </si>
  <si>
    <t>CONTABILIDAD</t>
  </si>
  <si>
    <t>ADMINISTRACION</t>
  </si>
  <si>
    <t>Clasificación Programática</t>
  </si>
  <si>
    <t>Saneamiento del Sistema Financiero</t>
  </si>
  <si>
    <t>Adeudos de Ejercicios Fiscales Anteriores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</si>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</sst>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2" fillId="3" borderId="15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3" fillId="4" borderId="18" xfId="0" applyFont="1" applyFill="1" applyBorder="1" applyAlignment="1">
      <alignment horizontal="justify" vertical="center" wrapText="1"/>
    </xf>
    <xf numFmtId="0" fontId="3" fillId="4" borderId="14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justify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20" xfId="0" applyFont="1" applyBorder="1"/>
    <xf numFmtId="0" fontId="5" fillId="0" borderId="4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18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1" fillId="0" borderId="18" xfId="0" applyFont="1" applyBorder="1"/>
    <xf numFmtId="0" fontId="6" fillId="0" borderId="21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5" xfId="0" applyFont="1" applyBorder="1"/>
    <xf numFmtId="43" fontId="3" fillId="4" borderId="18" xfId="1" applyFont="1" applyFill="1" applyBorder="1" applyAlignment="1">
      <alignment horizontal="justify" vertical="center" wrapText="1"/>
    </xf>
    <xf numFmtId="43" fontId="2" fillId="4" borderId="12" xfId="0" applyNumberFormat="1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2" fontId="3" fillId="4" borderId="18" xfId="0" applyNumberFormat="1" applyFont="1" applyFill="1" applyBorder="1" applyAlignment="1">
      <alignment horizontal="right" vertical="center" wrapText="1"/>
    </xf>
    <xf numFmtId="43" fontId="3" fillId="4" borderId="18" xfId="0" applyNumberFormat="1" applyFont="1" applyFill="1" applyBorder="1" applyAlignment="1">
      <alignment horizontal="justify" vertical="center" wrapText="1"/>
    </xf>
    <xf numFmtId="43" fontId="2" fillId="4" borderId="23" xfId="0" applyNumberFormat="1" applyFont="1" applyFill="1" applyBorder="1" applyAlignment="1">
      <alignment horizontal="justify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justify" vertical="center" wrapText="1"/>
    </xf>
    <xf numFmtId="0" fontId="3" fillId="4" borderId="25" xfId="0" applyFont="1" applyFill="1" applyBorder="1" applyAlignment="1">
      <alignment horizontal="justify" vertical="center" wrapText="1"/>
    </xf>
    <xf numFmtId="0" fontId="3" fillId="4" borderId="26" xfId="0" applyFont="1" applyFill="1" applyBorder="1" applyAlignment="1">
      <alignment horizontal="justify" vertical="center" wrapText="1"/>
    </xf>
    <xf numFmtId="43" fontId="2" fillId="4" borderId="20" xfId="1" applyFont="1" applyFill="1" applyBorder="1" applyAlignment="1">
      <alignment horizontal="justify" vertical="center" wrapText="1"/>
    </xf>
    <xf numFmtId="0" fontId="3" fillId="4" borderId="13" xfId="0" applyFont="1" applyFill="1" applyBorder="1" applyAlignment="1">
      <alignment horizontal="justify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18" xfId="0" applyNumberFormat="1" applyFont="1" applyFill="1" applyBorder="1" applyAlignment="1" applyProtection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493450</xdr:colOff>
      <xdr:row>1</xdr:row>
      <xdr:rowOff>9526</xdr:rowOff>
    </xdr:from>
    <xdr:to>
      <xdr:col>7</xdr:col>
      <xdr:colOff>1066800</xdr:colOff>
      <xdr:row>4</xdr:row>
      <xdr:rowOff>142876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23025" y="171451"/>
          <a:ext cx="573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9525</xdr:rowOff>
    </xdr:from>
    <xdr:to>
      <xdr:col>1</xdr:col>
      <xdr:colOff>600075</xdr:colOff>
      <xdr:row>4</xdr:row>
      <xdr:rowOff>142875</xdr:rowOff>
    </xdr:to>
    <xdr:pic>
      <xdr:nvPicPr>
        <xdr:cNvPr id="5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14300" y="171450"/>
          <a:ext cx="5905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495300</xdr:colOff>
      <xdr:row>76</xdr:row>
      <xdr:rowOff>9525</xdr:rowOff>
    </xdr:from>
    <xdr:ext cx="573350" cy="590550"/>
    <xdr:pic>
      <xdr:nvPicPr>
        <xdr:cNvPr id="4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524875" y="13382625"/>
          <a:ext cx="573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9526</xdr:colOff>
      <xdr:row>76</xdr:row>
      <xdr:rowOff>9526</xdr:rowOff>
    </xdr:from>
    <xdr:ext cx="590550" cy="590550"/>
    <xdr:pic>
      <xdr:nvPicPr>
        <xdr:cNvPr id="6" name="Imagen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9526" y="9526"/>
          <a:ext cx="5905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113"/>
  <sheetViews>
    <sheetView showGridLines="0" tabSelected="1" topLeftCell="A70" zoomScaleNormal="100" workbookViewId="0">
      <selection activeCell="E86" sqref="E86"/>
    </sheetView>
  </sheetViews>
  <sheetFormatPr baseColWidth="10" defaultColWidth="11.42578125" defaultRowHeight="12"/>
  <cols>
    <col min="1" max="1" width="1.5703125" style="1" customWidth="1"/>
    <col min="2" max="2" width="37.42578125" style="1" customWidth="1"/>
    <col min="3" max="8" width="16.28515625" style="1" customWidth="1"/>
    <col min="9" max="11" width="13.7109375" style="1" customWidth="1"/>
    <col min="12" max="12" width="39.140625" style="1" customWidth="1"/>
    <col min="13" max="16384" width="11.42578125" style="1"/>
  </cols>
  <sheetData>
    <row r="1" spans="2:8" ht="12.75" thickBot="1"/>
    <row r="2" spans="2:8">
      <c r="B2" s="44" t="s">
        <v>43</v>
      </c>
      <c r="C2" s="45"/>
      <c r="D2" s="45"/>
      <c r="E2" s="45"/>
      <c r="F2" s="45"/>
      <c r="G2" s="45"/>
      <c r="H2" s="46"/>
    </row>
    <row r="3" spans="2:8">
      <c r="B3" s="47" t="s">
        <v>0</v>
      </c>
      <c r="C3" s="48"/>
      <c r="D3" s="48"/>
      <c r="E3" s="48"/>
      <c r="F3" s="48"/>
      <c r="G3" s="48"/>
      <c r="H3" s="49"/>
    </row>
    <row r="4" spans="2:8">
      <c r="B4" s="47" t="s">
        <v>1</v>
      </c>
      <c r="C4" s="48"/>
      <c r="D4" s="48"/>
      <c r="E4" s="48"/>
      <c r="F4" s="48"/>
      <c r="G4" s="48"/>
      <c r="H4" s="49"/>
    </row>
    <row r="5" spans="2:8" ht="12.75" thickBot="1">
      <c r="B5" s="54" t="s">
        <v>54</v>
      </c>
      <c r="C5" s="55"/>
      <c r="D5" s="55"/>
      <c r="E5" s="55"/>
      <c r="F5" s="55"/>
      <c r="G5" s="55"/>
      <c r="H5" s="56"/>
    </row>
    <row r="6" spans="2:8" ht="12.75" thickBot="1">
      <c r="B6" s="57" t="s">
        <v>2</v>
      </c>
      <c r="C6" s="60" t="s">
        <v>3</v>
      </c>
      <c r="D6" s="61"/>
      <c r="E6" s="61"/>
      <c r="F6" s="61"/>
      <c r="G6" s="62"/>
      <c r="H6" s="50" t="s">
        <v>4</v>
      </c>
    </row>
    <row r="7" spans="2:8" ht="24.75" thickBot="1">
      <c r="B7" s="58"/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51"/>
    </row>
    <row r="8" spans="2:8" ht="12.75" thickBot="1">
      <c r="B8" s="59"/>
      <c r="C8" s="2">
        <v>1</v>
      </c>
      <c r="D8" s="2">
        <v>2</v>
      </c>
      <c r="E8" s="2" t="s">
        <v>10</v>
      </c>
      <c r="F8" s="2">
        <v>4</v>
      </c>
      <c r="G8" s="2">
        <v>5</v>
      </c>
      <c r="H8" s="2" t="s">
        <v>11</v>
      </c>
    </row>
    <row r="9" spans="2:8" ht="12" customHeight="1">
      <c r="B9" s="3" t="s">
        <v>12</v>
      </c>
      <c r="C9" s="31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</row>
    <row r="10" spans="2:8" ht="12" customHeight="1">
      <c r="B10" s="5" t="s">
        <v>13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1">
        <v>0</v>
      </c>
    </row>
    <row r="11" spans="2:8" ht="14.45" customHeight="1">
      <c r="B11" s="5" t="s">
        <v>14</v>
      </c>
      <c r="C11" s="31">
        <v>0</v>
      </c>
      <c r="D11" s="31">
        <v>0</v>
      </c>
      <c r="E11" s="31">
        <v>0</v>
      </c>
      <c r="F11" s="31">
        <v>0</v>
      </c>
      <c r="G11" s="31">
        <v>0</v>
      </c>
      <c r="H11" s="31">
        <v>0</v>
      </c>
    </row>
    <row r="12" spans="2:8" ht="12" customHeight="1">
      <c r="B12" s="5" t="s">
        <v>15</v>
      </c>
      <c r="C12" s="31">
        <v>0</v>
      </c>
      <c r="D12" s="31">
        <v>0</v>
      </c>
      <c r="E12" s="31">
        <v>0</v>
      </c>
      <c r="F12" s="31">
        <v>0</v>
      </c>
      <c r="G12" s="31">
        <v>0</v>
      </c>
      <c r="H12" s="31">
        <v>0</v>
      </c>
    </row>
    <row r="13" spans="2:8" ht="14.45" customHeight="1">
      <c r="B13" s="5" t="s">
        <v>16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</row>
    <row r="14" spans="2:8" ht="12" customHeight="1">
      <c r="B14" s="5" t="s">
        <v>17</v>
      </c>
      <c r="C14" s="31">
        <v>0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</row>
    <row r="15" spans="2:8" ht="14.45" customHeight="1">
      <c r="B15" s="5" t="s">
        <v>18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</row>
    <row r="16" spans="2:8" ht="24" customHeight="1">
      <c r="B16" s="5" t="s">
        <v>19</v>
      </c>
      <c r="C16" s="31">
        <v>0</v>
      </c>
      <c r="D16" s="31">
        <v>0</v>
      </c>
      <c r="E16" s="31">
        <v>0</v>
      </c>
      <c r="F16" s="31">
        <v>0</v>
      </c>
      <c r="G16" s="31">
        <v>0</v>
      </c>
      <c r="H16" s="31">
        <v>0</v>
      </c>
    </row>
    <row r="17" spans="2:8" ht="14.45" customHeight="1">
      <c r="B17" s="5" t="s">
        <v>20</v>
      </c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</row>
    <row r="18" spans="2:8" ht="12" customHeight="1">
      <c r="B18" s="5"/>
      <c r="C18" s="4"/>
      <c r="D18" s="4"/>
      <c r="E18" s="4"/>
      <c r="F18" s="4"/>
      <c r="G18" s="4"/>
      <c r="H18" s="4"/>
    </row>
    <row r="19" spans="2:8" ht="14.45" customHeight="1">
      <c r="B19" s="3" t="s">
        <v>21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</row>
    <row r="20" spans="2:8" ht="12" customHeight="1">
      <c r="B20" s="5" t="s">
        <v>22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</row>
    <row r="21" spans="2:8" ht="14.45" customHeight="1">
      <c r="B21" s="5" t="s">
        <v>23</v>
      </c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</row>
    <row r="22" spans="2:8" ht="15" customHeight="1">
      <c r="B22" s="5" t="s">
        <v>24</v>
      </c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</row>
    <row r="23" spans="2:8" ht="24.75" customHeight="1">
      <c r="B23" s="5" t="s">
        <v>25</v>
      </c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</row>
    <row r="24" spans="2:8">
      <c r="B24" s="5" t="s">
        <v>27</v>
      </c>
      <c r="C24" s="31">
        <v>0</v>
      </c>
      <c r="D24" s="31">
        <v>0</v>
      </c>
      <c r="E24" s="31">
        <v>0</v>
      </c>
      <c r="F24" s="31">
        <v>0</v>
      </c>
      <c r="G24" s="31">
        <v>0</v>
      </c>
      <c r="H24" s="31">
        <v>0</v>
      </c>
    </row>
    <row r="25" spans="2:8">
      <c r="B25" s="5" t="s">
        <v>28</v>
      </c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</row>
    <row r="26" spans="2:8">
      <c r="B26" s="5" t="s">
        <v>29</v>
      </c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</row>
    <row r="27" spans="2:8">
      <c r="B27" s="5"/>
      <c r="C27" s="4"/>
      <c r="D27" s="4"/>
      <c r="E27" s="4"/>
      <c r="F27" s="4"/>
      <c r="G27" s="4"/>
      <c r="H27" s="4"/>
    </row>
    <row r="28" spans="2:8">
      <c r="B28" s="3" t="s">
        <v>30</v>
      </c>
      <c r="C28" s="32">
        <f>C32</f>
        <v>18451249.48</v>
      </c>
      <c r="D28" s="32">
        <f t="shared" ref="D28:H28" si="0">D32</f>
        <v>19850</v>
      </c>
      <c r="E28" s="32">
        <f t="shared" si="0"/>
        <v>18471099.48</v>
      </c>
      <c r="F28" s="32">
        <f t="shared" si="0"/>
        <v>9276896.3200000003</v>
      </c>
      <c r="G28" s="32">
        <f t="shared" si="0"/>
        <v>9276896.3200000003</v>
      </c>
      <c r="H28" s="32">
        <f t="shared" si="0"/>
        <v>9194203.1600000001</v>
      </c>
    </row>
    <row r="29" spans="2:8" ht="24">
      <c r="B29" s="5" t="s">
        <v>31</v>
      </c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</row>
    <row r="30" spans="2:8">
      <c r="B30" s="5" t="s">
        <v>32</v>
      </c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</row>
    <row r="31" spans="2:8">
      <c r="B31" s="5" t="s">
        <v>33</v>
      </c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</row>
    <row r="32" spans="2:8">
      <c r="B32" s="5" t="s">
        <v>34</v>
      </c>
      <c r="C32" s="26">
        <v>18451249.48</v>
      </c>
      <c r="D32" s="26">
        <v>19850</v>
      </c>
      <c r="E32" s="26">
        <f>C32+D32</f>
        <v>18471099.48</v>
      </c>
      <c r="F32" s="26">
        <v>9276896.3200000003</v>
      </c>
      <c r="G32" s="26">
        <v>9276896.3200000003</v>
      </c>
      <c r="H32" s="26">
        <f>E32-F32</f>
        <v>9194203.1600000001</v>
      </c>
    </row>
    <row r="33" spans="2:8">
      <c r="B33" s="5" t="s">
        <v>35</v>
      </c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</row>
    <row r="34" spans="2:8">
      <c r="B34" s="5" t="s">
        <v>36</v>
      </c>
      <c r="C34" s="31">
        <v>0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</row>
    <row r="35" spans="2:8">
      <c r="B35" s="5" t="s">
        <v>37</v>
      </c>
      <c r="C35" s="31">
        <v>0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</row>
    <row r="36" spans="2:8">
      <c r="B36" s="5" t="s">
        <v>38</v>
      </c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</row>
    <row r="37" spans="2:8">
      <c r="B37" s="5" t="s">
        <v>39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</row>
    <row r="38" spans="2:8">
      <c r="B38" s="5"/>
      <c r="C38" s="4"/>
      <c r="D38" s="4"/>
      <c r="E38" s="4"/>
      <c r="F38" s="4"/>
      <c r="G38" s="4"/>
      <c r="H38" s="4"/>
    </row>
    <row r="39" spans="2:8" ht="24">
      <c r="B39" s="3" t="s">
        <v>40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</row>
    <row r="40" spans="2:8" ht="24">
      <c r="B40" s="5" t="s">
        <v>41</v>
      </c>
      <c r="C40" s="31">
        <v>0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</row>
    <row r="41" spans="2:8" ht="36">
      <c r="B41" s="5" t="s">
        <v>42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</row>
    <row r="42" spans="2:8">
      <c r="B42" s="5" t="s">
        <v>52</v>
      </c>
      <c r="C42" s="31">
        <v>0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</row>
    <row r="43" spans="2:8" ht="12.75" thickBot="1">
      <c r="B43" s="5" t="s">
        <v>53</v>
      </c>
      <c r="C43" s="31">
        <v>0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</row>
    <row r="44" spans="2:8" ht="12.75" thickBot="1">
      <c r="B44" s="6" t="s">
        <v>26</v>
      </c>
      <c r="C44" s="27">
        <f>C32</f>
        <v>18451249.48</v>
      </c>
      <c r="D44" s="27">
        <f t="shared" ref="D44:H44" si="1">D32</f>
        <v>19850</v>
      </c>
      <c r="E44" s="27">
        <f t="shared" si="1"/>
        <v>18471099.48</v>
      </c>
      <c r="F44" s="27">
        <f t="shared" si="1"/>
        <v>9276896.3200000003</v>
      </c>
      <c r="G44" s="27">
        <f t="shared" si="1"/>
        <v>9276896.3200000003</v>
      </c>
      <c r="H44" s="27">
        <f t="shared" si="1"/>
        <v>9194203.1600000001</v>
      </c>
    </row>
    <row r="45" spans="2:8">
      <c r="B45" s="9"/>
      <c r="C45" s="10"/>
      <c r="D45" s="10"/>
      <c r="E45" s="10"/>
      <c r="F45" s="10"/>
      <c r="G45" s="10"/>
      <c r="H45" s="11"/>
    </row>
    <row r="46" spans="2:8">
      <c r="B46" s="41" t="s">
        <v>44</v>
      </c>
      <c r="C46" s="42"/>
      <c r="D46" s="42"/>
      <c r="E46" s="42"/>
      <c r="F46" s="42"/>
      <c r="G46" s="42"/>
      <c r="H46" s="43"/>
    </row>
    <row r="47" spans="2:8" ht="15">
      <c r="B47" s="12"/>
      <c r="C47" s="13"/>
      <c r="D47" s="14"/>
      <c r="E47" s="13"/>
      <c r="F47" s="13"/>
      <c r="G47" s="13"/>
      <c r="H47" s="15"/>
    </row>
    <row r="48" spans="2:8" ht="15">
      <c r="B48" s="16"/>
      <c r="C48" s="13"/>
      <c r="D48" s="14"/>
      <c r="E48" s="13"/>
      <c r="F48" s="13"/>
      <c r="G48" s="13"/>
      <c r="H48" s="15"/>
    </row>
    <row r="49" spans="2:8" ht="15">
      <c r="B49" s="16"/>
      <c r="C49" s="13"/>
      <c r="D49" s="14"/>
      <c r="E49" s="13"/>
      <c r="F49" s="13"/>
      <c r="G49" s="13"/>
      <c r="H49" s="15"/>
    </row>
    <row r="50" spans="2:8" ht="15">
      <c r="B50" s="16"/>
      <c r="C50" s="13"/>
      <c r="D50" s="14"/>
      <c r="E50" s="13"/>
      <c r="F50" s="13"/>
      <c r="G50" s="13"/>
      <c r="H50" s="15"/>
    </row>
    <row r="51" spans="2:8" ht="15">
      <c r="B51" s="16"/>
      <c r="C51" s="13"/>
      <c r="D51" s="14"/>
      <c r="E51" s="13"/>
      <c r="F51" s="13"/>
      <c r="G51" s="13"/>
      <c r="H51" s="15"/>
    </row>
    <row r="52" spans="2:8" ht="15">
      <c r="B52" s="16"/>
      <c r="C52" s="13"/>
      <c r="D52" s="14"/>
      <c r="E52" s="13"/>
      <c r="F52" s="13"/>
      <c r="G52" s="13"/>
      <c r="H52" s="15"/>
    </row>
    <row r="53" spans="2:8" ht="15">
      <c r="B53" s="16"/>
      <c r="C53" s="13"/>
      <c r="D53" s="14"/>
      <c r="E53" s="13"/>
      <c r="F53" s="13"/>
      <c r="G53" s="13"/>
      <c r="H53" s="17"/>
    </row>
    <row r="54" spans="2:8">
      <c r="B54" s="18" t="s">
        <v>45</v>
      </c>
      <c r="C54" s="19"/>
      <c r="D54" s="20"/>
      <c r="E54" s="19" t="s">
        <v>46</v>
      </c>
      <c r="F54" s="19"/>
      <c r="G54" s="19"/>
      <c r="H54" s="17"/>
    </row>
    <row r="55" spans="2:8">
      <c r="B55" s="21"/>
      <c r="C55" s="22"/>
      <c r="D55" s="22"/>
      <c r="E55" s="22"/>
      <c r="F55" s="22"/>
      <c r="G55" s="22"/>
      <c r="H55" s="17"/>
    </row>
    <row r="56" spans="2:8">
      <c r="B56" s="21"/>
      <c r="C56" s="22"/>
      <c r="D56" s="22"/>
      <c r="E56" s="22"/>
      <c r="F56" s="22"/>
      <c r="G56" s="22"/>
      <c r="H56" s="17"/>
    </row>
    <row r="57" spans="2:8" ht="12.75" thickBot="1">
      <c r="B57" s="23"/>
      <c r="C57" s="24"/>
      <c r="D57" s="24"/>
      <c r="E57" s="24"/>
      <c r="F57" s="24"/>
      <c r="G57" s="24"/>
      <c r="H57" s="25"/>
    </row>
    <row r="58" spans="2:8">
      <c r="B58" s="22"/>
      <c r="C58" s="22"/>
      <c r="D58" s="22"/>
      <c r="E58" s="22"/>
      <c r="F58" s="22"/>
      <c r="G58" s="22"/>
      <c r="H58" s="22"/>
    </row>
    <row r="59" spans="2:8">
      <c r="B59" s="22"/>
      <c r="C59" s="22"/>
      <c r="D59" s="22"/>
      <c r="E59" s="22"/>
      <c r="F59" s="22"/>
      <c r="G59" s="22"/>
      <c r="H59" s="22"/>
    </row>
    <row r="60" spans="2:8">
      <c r="B60" s="22"/>
      <c r="C60" s="22"/>
      <c r="D60" s="22"/>
      <c r="E60" s="22"/>
      <c r="F60" s="22"/>
      <c r="G60" s="22"/>
      <c r="H60" s="22"/>
    </row>
    <row r="61" spans="2:8">
      <c r="B61" s="22"/>
      <c r="C61" s="22"/>
      <c r="D61" s="22"/>
      <c r="E61" s="22"/>
      <c r="F61" s="22"/>
      <c r="G61" s="22"/>
      <c r="H61" s="22"/>
    </row>
    <row r="62" spans="2:8">
      <c r="B62" s="22"/>
      <c r="C62" s="22"/>
      <c r="D62" s="22"/>
      <c r="E62" s="22"/>
      <c r="F62" s="22"/>
      <c r="G62" s="22"/>
      <c r="H62" s="22"/>
    </row>
    <row r="63" spans="2:8">
      <c r="B63" s="22"/>
      <c r="C63" s="22"/>
      <c r="D63" s="22"/>
      <c r="E63" s="22"/>
      <c r="F63" s="22"/>
      <c r="G63" s="22"/>
      <c r="H63" s="22"/>
    </row>
    <row r="64" spans="2:8">
      <c r="B64" s="22"/>
      <c r="C64" s="22"/>
      <c r="D64" s="22"/>
      <c r="E64" s="22"/>
      <c r="F64" s="22"/>
      <c r="G64" s="22"/>
      <c r="H64" s="22"/>
    </row>
    <row r="65" spans="2:8">
      <c r="B65" s="22"/>
      <c r="C65" s="22"/>
      <c r="D65" s="22"/>
      <c r="E65" s="22"/>
      <c r="F65" s="22"/>
      <c r="G65" s="22"/>
      <c r="H65" s="22"/>
    </row>
    <row r="66" spans="2:8">
      <c r="B66" s="22"/>
      <c r="C66" s="22"/>
      <c r="D66" s="22"/>
      <c r="E66" s="22"/>
      <c r="F66" s="22"/>
      <c r="G66" s="22"/>
      <c r="H66" s="22"/>
    </row>
    <row r="67" spans="2:8">
      <c r="B67" s="22"/>
      <c r="C67" s="22"/>
      <c r="D67" s="22"/>
      <c r="E67" s="22"/>
      <c r="F67" s="22"/>
      <c r="G67" s="22"/>
      <c r="H67" s="22"/>
    </row>
    <row r="68" spans="2:8">
      <c r="B68" s="22"/>
      <c r="C68" s="22"/>
      <c r="D68" s="22"/>
      <c r="E68" s="22"/>
      <c r="F68" s="22"/>
      <c r="G68" s="22"/>
      <c r="H68" s="22"/>
    </row>
    <row r="69" spans="2:8">
      <c r="B69" s="22"/>
      <c r="C69" s="22"/>
      <c r="D69" s="22"/>
      <c r="E69" s="22"/>
      <c r="F69" s="22"/>
      <c r="G69" s="22"/>
      <c r="H69" s="22"/>
    </row>
    <row r="70" spans="2:8">
      <c r="B70" s="22"/>
      <c r="C70" s="22"/>
      <c r="D70" s="22"/>
      <c r="E70" s="22"/>
      <c r="F70" s="22"/>
      <c r="G70" s="22"/>
      <c r="H70" s="22"/>
    </row>
    <row r="71" spans="2:8">
      <c r="B71" s="7"/>
      <c r="C71" s="8"/>
      <c r="D71" s="8"/>
      <c r="E71" s="8"/>
      <c r="F71" s="8"/>
      <c r="G71" s="8"/>
      <c r="H71" s="8"/>
    </row>
    <row r="76" spans="2:8" ht="12.75" thickBot="1"/>
    <row r="77" spans="2:8">
      <c r="B77" s="44" t="s">
        <v>43</v>
      </c>
      <c r="C77" s="45"/>
      <c r="D77" s="45"/>
      <c r="E77" s="45"/>
      <c r="F77" s="45"/>
      <c r="G77" s="45"/>
      <c r="H77" s="46"/>
    </row>
    <row r="78" spans="2:8">
      <c r="B78" s="47" t="s">
        <v>0</v>
      </c>
      <c r="C78" s="48"/>
      <c r="D78" s="48"/>
      <c r="E78" s="48"/>
      <c r="F78" s="48"/>
      <c r="G78" s="48"/>
      <c r="H78" s="49"/>
    </row>
    <row r="79" spans="2:8">
      <c r="B79" s="47" t="s">
        <v>51</v>
      </c>
      <c r="C79" s="48"/>
      <c r="D79" s="48"/>
      <c r="E79" s="48"/>
      <c r="F79" s="48"/>
      <c r="G79" s="48"/>
      <c r="H79" s="49"/>
    </row>
    <row r="80" spans="2:8" ht="12.75" thickBot="1">
      <c r="B80" s="54" t="s">
        <v>54</v>
      </c>
      <c r="C80" s="55"/>
      <c r="D80" s="55"/>
      <c r="E80" s="55"/>
      <c r="F80" s="55"/>
      <c r="G80" s="55"/>
      <c r="H80" s="56"/>
    </row>
    <row r="81" spans="2:8" ht="12.75" thickBot="1">
      <c r="B81" s="52" t="s">
        <v>2</v>
      </c>
      <c r="C81" s="28" t="s">
        <v>3</v>
      </c>
      <c r="D81" s="29"/>
      <c r="E81" s="29"/>
      <c r="F81" s="29"/>
      <c r="G81" s="30"/>
      <c r="H81" s="50" t="s">
        <v>4</v>
      </c>
    </row>
    <row r="82" spans="2:8" ht="24.75" thickBot="1">
      <c r="B82" s="53"/>
      <c r="C82" s="40" t="s">
        <v>5</v>
      </c>
      <c r="D82" s="2" t="s">
        <v>6</v>
      </c>
      <c r="E82" s="2" t="s">
        <v>7</v>
      </c>
      <c r="F82" s="2" t="s">
        <v>8</v>
      </c>
      <c r="G82" s="2" t="s">
        <v>9</v>
      </c>
      <c r="H82" s="51"/>
    </row>
    <row r="83" spans="2:8" ht="12.75" thickBot="1">
      <c r="B83" s="53"/>
      <c r="C83" s="40">
        <v>1</v>
      </c>
      <c r="D83" s="2">
        <v>2</v>
      </c>
      <c r="E83" s="2" t="s">
        <v>10</v>
      </c>
      <c r="F83" s="2">
        <v>4</v>
      </c>
      <c r="G83" s="2">
        <v>5</v>
      </c>
      <c r="H83" s="2" t="s">
        <v>11</v>
      </c>
    </row>
    <row r="84" spans="2:8">
      <c r="B84" s="39" t="s">
        <v>50</v>
      </c>
      <c r="C84" s="38">
        <f>C85+C87</f>
        <v>18451249.48</v>
      </c>
      <c r="D84" s="38">
        <f>D85+D87</f>
        <v>19850</v>
      </c>
      <c r="E84" s="38">
        <f>E85+E87</f>
        <v>18471099.48</v>
      </c>
      <c r="F84" s="38">
        <f>F85+F87</f>
        <v>9276896.3200000003</v>
      </c>
      <c r="G84" s="38">
        <f>G85+G87</f>
        <v>9276896.3200000003</v>
      </c>
      <c r="H84" s="38">
        <f>E84-F84</f>
        <v>9194203.1600000001</v>
      </c>
    </row>
    <row r="85" spans="2:8">
      <c r="B85" s="37" t="s">
        <v>49</v>
      </c>
      <c r="C85" s="26">
        <f>C86</f>
        <v>6314222.04</v>
      </c>
      <c r="D85" s="26">
        <v>19850</v>
      </c>
      <c r="E85" s="26">
        <f>C85+D85</f>
        <v>6334072.04</v>
      </c>
      <c r="F85" s="26">
        <f>F86</f>
        <v>6216414.4500000002</v>
      </c>
      <c r="G85" s="26">
        <f>G86</f>
        <v>6216414.4500000002</v>
      </c>
      <c r="H85" s="26">
        <f>E85-F85</f>
        <v>117657.58999999985</v>
      </c>
    </row>
    <row r="86" spans="2:8">
      <c r="B86" s="37" t="s">
        <v>47</v>
      </c>
      <c r="C86" s="26">
        <v>6314222.04</v>
      </c>
      <c r="D86" s="26">
        <v>19850</v>
      </c>
      <c r="E86" s="26">
        <f>C86+D86</f>
        <v>6334072.04</v>
      </c>
      <c r="F86" s="26">
        <v>6216414.4500000002</v>
      </c>
      <c r="G86" s="26">
        <v>6216414.4500000002</v>
      </c>
      <c r="H86" s="26">
        <f>E86-F86</f>
        <v>117657.58999999985</v>
      </c>
    </row>
    <row r="87" spans="2:8">
      <c r="B87" s="37" t="s">
        <v>48</v>
      </c>
      <c r="C87" s="26">
        <f>C88</f>
        <v>12137027.439999999</v>
      </c>
      <c r="D87" s="26">
        <f>D88</f>
        <v>0</v>
      </c>
      <c r="E87" s="26">
        <f>E88</f>
        <v>12137027.439999999</v>
      </c>
      <c r="F87" s="26">
        <f>F88</f>
        <v>3060481.87</v>
      </c>
      <c r="G87" s="26">
        <f>G88</f>
        <v>3060481.87</v>
      </c>
      <c r="H87" s="26">
        <f>E87-F87</f>
        <v>9076545.5700000003</v>
      </c>
    </row>
    <row r="88" spans="2:8">
      <c r="B88" s="37" t="s">
        <v>47</v>
      </c>
      <c r="C88" s="26">
        <v>12137027.439999999</v>
      </c>
      <c r="D88" s="26">
        <v>0</v>
      </c>
      <c r="E88" s="26">
        <f>C88+D88</f>
        <v>12137027.439999999</v>
      </c>
      <c r="F88" s="26">
        <v>3060481.87</v>
      </c>
      <c r="G88" s="26">
        <v>3060481.87</v>
      </c>
      <c r="H88" s="26">
        <f>E88-F88</f>
        <v>9076545.5700000003</v>
      </c>
    </row>
    <row r="89" spans="2:8">
      <c r="B89" s="37"/>
      <c r="C89" s="26"/>
      <c r="D89" s="26"/>
      <c r="E89" s="26"/>
      <c r="F89" s="26"/>
      <c r="G89" s="26"/>
      <c r="H89" s="26"/>
    </row>
    <row r="90" spans="2:8">
      <c r="B90" s="37"/>
      <c r="C90" s="4"/>
      <c r="D90" s="4"/>
      <c r="E90" s="4"/>
      <c r="F90" s="4"/>
      <c r="G90" s="4"/>
      <c r="H90" s="4"/>
    </row>
    <row r="91" spans="2:8">
      <c r="B91" s="37"/>
      <c r="C91" s="4"/>
      <c r="D91" s="4"/>
      <c r="E91" s="4"/>
      <c r="F91" s="4"/>
      <c r="G91" s="4"/>
      <c r="H91" s="4"/>
    </row>
    <row r="92" spans="2:8">
      <c r="B92" s="37"/>
      <c r="C92" s="4"/>
      <c r="D92" s="4"/>
      <c r="E92" s="4"/>
      <c r="F92" s="4"/>
      <c r="G92" s="4"/>
      <c r="H92" s="4"/>
    </row>
    <row r="93" spans="2:8">
      <c r="B93" s="37"/>
      <c r="C93" s="4"/>
      <c r="D93" s="4"/>
      <c r="E93" s="4"/>
      <c r="F93" s="4"/>
      <c r="G93" s="4"/>
      <c r="H93" s="4"/>
    </row>
    <row r="94" spans="2:8">
      <c r="B94" s="37"/>
      <c r="C94" s="4"/>
      <c r="D94" s="4"/>
      <c r="E94" s="4"/>
      <c r="F94" s="4"/>
      <c r="G94" s="4"/>
      <c r="H94" s="4"/>
    </row>
    <row r="95" spans="2:8">
      <c r="B95" s="37"/>
      <c r="C95" s="4"/>
      <c r="D95" s="4"/>
      <c r="E95" s="4"/>
      <c r="F95" s="4"/>
      <c r="G95" s="4"/>
      <c r="H95" s="4"/>
    </row>
    <row r="96" spans="2:8">
      <c r="B96" s="37"/>
      <c r="C96" s="4"/>
      <c r="D96" s="4"/>
      <c r="E96" s="4"/>
      <c r="F96" s="4"/>
      <c r="G96" s="4"/>
      <c r="H96" s="4"/>
    </row>
    <row r="97" spans="2:8" ht="12.75" thickBot="1">
      <c r="B97" s="36"/>
      <c r="C97" s="35"/>
      <c r="D97" s="4"/>
      <c r="E97" s="4"/>
      <c r="F97" s="4"/>
      <c r="G97" s="4"/>
      <c r="H97" s="4"/>
    </row>
    <row r="98" spans="2:8" ht="12.75" thickBot="1">
      <c r="B98" s="34" t="s">
        <v>26</v>
      </c>
      <c r="C98" s="33">
        <f t="shared" ref="C98:H98" si="2">C84</f>
        <v>18451249.48</v>
      </c>
      <c r="D98" s="33">
        <f t="shared" si="2"/>
        <v>19850</v>
      </c>
      <c r="E98" s="33">
        <f t="shared" si="2"/>
        <v>18471099.48</v>
      </c>
      <c r="F98" s="33">
        <f t="shared" si="2"/>
        <v>9276896.3200000003</v>
      </c>
      <c r="G98" s="33">
        <f t="shared" si="2"/>
        <v>9276896.3200000003</v>
      </c>
      <c r="H98" s="33">
        <f t="shared" si="2"/>
        <v>9194203.1600000001</v>
      </c>
    </row>
    <row r="99" spans="2:8">
      <c r="B99" s="9"/>
      <c r="C99" s="10"/>
      <c r="D99" s="10"/>
      <c r="E99" s="10"/>
      <c r="F99" s="10"/>
      <c r="G99" s="10"/>
      <c r="H99" s="11"/>
    </row>
    <row r="100" spans="2:8">
      <c r="B100" s="41" t="s">
        <v>44</v>
      </c>
      <c r="C100" s="42"/>
      <c r="D100" s="42"/>
      <c r="E100" s="42"/>
      <c r="F100" s="42"/>
      <c r="G100" s="42"/>
      <c r="H100" s="43"/>
    </row>
    <row r="101" spans="2:8" ht="15">
      <c r="B101" s="12"/>
      <c r="C101" s="13"/>
      <c r="D101" s="14"/>
      <c r="E101" s="13"/>
      <c r="F101" s="13"/>
      <c r="G101" s="13"/>
      <c r="H101" s="15"/>
    </row>
    <row r="102" spans="2:8" ht="15">
      <c r="B102" s="16"/>
      <c r="C102" s="13"/>
      <c r="D102" s="14"/>
      <c r="E102" s="13"/>
      <c r="F102" s="13"/>
      <c r="G102" s="13"/>
      <c r="H102" s="15"/>
    </row>
    <row r="103" spans="2:8" ht="15">
      <c r="B103" s="16"/>
      <c r="C103" s="13"/>
      <c r="D103" s="14"/>
      <c r="E103" s="13"/>
      <c r="F103" s="13"/>
      <c r="G103" s="13"/>
      <c r="H103" s="15"/>
    </row>
    <row r="104" spans="2:8" ht="15">
      <c r="B104" s="16"/>
      <c r="C104" s="13"/>
      <c r="D104" s="14"/>
      <c r="E104" s="13"/>
      <c r="F104" s="13"/>
      <c r="G104" s="13"/>
      <c r="H104" s="15"/>
    </row>
    <row r="105" spans="2:8" ht="15">
      <c r="B105" s="16"/>
      <c r="C105" s="13"/>
      <c r="D105" s="14"/>
      <c r="E105" s="13"/>
      <c r="F105" s="13"/>
      <c r="G105" s="13"/>
      <c r="H105" s="15"/>
    </row>
    <row r="106" spans="2:8" ht="15">
      <c r="B106" s="16"/>
      <c r="C106" s="13"/>
      <c r="D106" s="14"/>
      <c r="E106" s="13"/>
      <c r="F106" s="13"/>
      <c r="G106" s="13"/>
      <c r="H106" s="15"/>
    </row>
    <row r="107" spans="2:8" ht="15">
      <c r="B107" s="16"/>
      <c r="C107" s="13"/>
      <c r="D107" s="14"/>
      <c r="E107" s="13"/>
      <c r="F107" s="13"/>
      <c r="G107" s="13"/>
      <c r="H107" s="15"/>
    </row>
    <row r="108" spans="2:8" ht="15">
      <c r="B108" s="16"/>
      <c r="C108" s="13"/>
      <c r="D108" s="14"/>
      <c r="E108" s="13"/>
      <c r="F108" s="13"/>
      <c r="G108" s="13"/>
      <c r="H108" s="15"/>
    </row>
    <row r="109" spans="2:8" ht="15">
      <c r="B109" s="16"/>
      <c r="C109" s="13"/>
      <c r="D109" s="14"/>
      <c r="E109" s="13"/>
      <c r="F109" s="13"/>
      <c r="G109" s="13"/>
      <c r="H109" s="17"/>
    </row>
    <row r="110" spans="2:8">
      <c r="B110" s="18" t="s">
        <v>45</v>
      </c>
      <c r="C110" s="19"/>
      <c r="D110" s="20"/>
      <c r="E110" s="19" t="s">
        <v>46</v>
      </c>
      <c r="F110" s="19"/>
      <c r="G110" s="19"/>
      <c r="H110" s="17"/>
    </row>
    <row r="111" spans="2:8">
      <c r="B111" s="21"/>
      <c r="C111" s="22"/>
      <c r="D111" s="22"/>
      <c r="E111" s="22"/>
      <c r="F111" s="22"/>
      <c r="G111" s="22"/>
      <c r="H111" s="17"/>
    </row>
    <row r="112" spans="2:8">
      <c r="B112" s="21"/>
      <c r="C112" s="22"/>
      <c r="D112" s="22"/>
      <c r="E112" s="22"/>
      <c r="F112" s="22"/>
      <c r="G112" s="22"/>
      <c r="H112" s="17"/>
    </row>
    <row r="113" spans="2:8" ht="12.75" thickBot="1">
      <c r="B113" s="23"/>
      <c r="C113" s="24"/>
      <c r="D113" s="24"/>
      <c r="E113" s="24"/>
      <c r="F113" s="24"/>
      <c r="G113" s="24"/>
      <c r="H113" s="25"/>
    </row>
  </sheetData>
  <mergeCells count="15">
    <mergeCell ref="B2:H2"/>
    <mergeCell ref="B3:H3"/>
    <mergeCell ref="B4:H4"/>
    <mergeCell ref="B5:H5"/>
    <mergeCell ref="B6:B8"/>
    <mergeCell ref="C6:G6"/>
    <mergeCell ref="H6:H7"/>
    <mergeCell ref="B46:H46"/>
    <mergeCell ref="B100:H100"/>
    <mergeCell ref="B77:H77"/>
    <mergeCell ref="B78:H78"/>
    <mergeCell ref="H81:H82"/>
    <mergeCell ref="B81:B83"/>
    <mergeCell ref="B79:H79"/>
    <mergeCell ref="B80:H80"/>
  </mergeCells>
  <pageMargins left="0.54" right="0.19685039370078741" top="0.55000000000000004" bottom="0.19685039370078741" header="0.39" footer="0.31496062992125984"/>
  <pageSetup scale="7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EAE CFG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2016-10-18T16:46:24Z</cp:lastPrinted>
  <dcterms:created xsi:type="dcterms:W3CDTF">2015-10-07T18:41:16Z</dcterms:created>
  <dcterms:modified xsi:type="dcterms:W3CDTF">2018-03-20T17:04:20Z</dcterms:modified>
</cp:coreProperties>
</file>