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 CA" sheetId="1" r:id="rId1"/>
  </sheets>
  <calcPr calcId="125725"/>
</workbook>
</file>

<file path=xl/calcChain.xml><?xml version="1.0" encoding="utf-8"?>
<calcChain xmlns="http://schemas.openxmlformats.org/spreadsheetml/2006/main">
  <c r="C9" i="1"/>
  <c r="E10"/>
  <c r="H10" s="1"/>
  <c r="G9" l="1"/>
  <c r="F9"/>
  <c r="E11"/>
  <c r="H11" s="1"/>
  <c r="D9"/>
  <c r="E9" l="1"/>
  <c r="H9" s="1"/>
  <c r="G14"/>
  <c r="F14"/>
  <c r="D14"/>
  <c r="C14"/>
  <c r="E14" l="1"/>
  <c r="H14" s="1"/>
</calcChain>
</file>

<file path=xl/sharedStrings.xml><?xml version="1.0" encoding="utf-8"?>
<sst xmlns="http://schemas.openxmlformats.org/spreadsheetml/2006/main" count="21" uniqueCount="21">
  <si>
    <t>Estado Analítico del Ejercicio del Presupuesto de Egresos</t>
  </si>
  <si>
    <t>Clasificación Administrativa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</si>
  <si>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</si>
  <si>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</si>
  <si>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</si>
  <si>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</si>
  <si>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</si>
  <si>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</si>
  <si>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</si>
  <si>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</si>
  <si>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</si>
  <si>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</si>
  <si>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Total del Gasto</t>
  </si>
  <si>
    <t>FONDO DE GARANTIA A LA PEQUEÑA Y MEDIANA MINERIA DEL ESTADO DE COAHUILA</t>
  </si>
  <si>
    <t>Administracion FOGAMICO</t>
  </si>
  <si>
    <t>Contabilidad</t>
  </si>
  <si>
    <t>Programa de Seguridad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</si>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</sst>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/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justify" vertical="center"/>
    </xf>
    <xf numFmtId="0" fontId="3" fillId="4" borderId="13" xfId="0" applyFont="1" applyFill="1" applyBorder="1" applyAlignment="1">
      <alignment horizontal="justify" vertical="center" wrapText="1"/>
    </xf>
    <xf numFmtId="0" fontId="2" fillId="4" borderId="10" xfId="0" applyFont="1" applyFill="1" applyBorder="1" applyAlignment="1">
      <alignment horizontal="center" vertical="center" wrapText="1"/>
    </xf>
    <xf numFmtId="43" fontId="3" fillId="4" borderId="13" xfId="1" applyFont="1" applyFill="1" applyBorder="1" applyAlignment="1">
      <alignment horizontal="justify" vertical="center" wrapText="1"/>
    </xf>
    <xf numFmtId="43" fontId="3" fillId="4" borderId="17" xfId="1" applyFont="1" applyFill="1" applyBorder="1" applyAlignment="1">
      <alignment horizontal="justify" vertical="center" wrapText="1"/>
    </xf>
    <xf numFmtId="43" fontId="2" fillId="4" borderId="18" xfId="0" applyNumberFormat="1" applyFont="1" applyFill="1" applyBorder="1" applyAlignment="1">
      <alignment horizontal="justify" vertical="center" wrapText="1"/>
    </xf>
    <xf numFmtId="43" fontId="2" fillId="4" borderId="12" xfId="0" applyNumberFormat="1" applyFont="1" applyFill="1" applyBorder="1" applyAlignment="1">
      <alignment horizontal="justify" vertical="center" wrapText="1"/>
    </xf>
    <xf numFmtId="0" fontId="2" fillId="4" borderId="4" xfId="0" applyFont="1" applyFill="1" applyBorder="1" applyAlignment="1">
      <alignment horizontal="justify" vertical="center"/>
    </xf>
    <xf numFmtId="43" fontId="2" fillId="4" borderId="13" xfId="1" applyFont="1" applyFill="1" applyBorder="1" applyAlignment="1">
      <alignment horizontal="justify" vertical="center" wrapText="1"/>
    </xf>
    <xf numFmtId="43" fontId="2" fillId="4" borderId="17" xfId="1" applyFont="1" applyFill="1" applyBorder="1" applyAlignment="1">
      <alignment horizontal="justify" vertical="center" wrapText="1"/>
    </xf>
    <xf numFmtId="0" fontId="5" fillId="0" borderId="0" xfId="0" applyFont="1"/>
    <xf numFmtId="0" fontId="1" fillId="0" borderId="4" xfId="0" applyFont="1" applyBorder="1"/>
    <xf numFmtId="0" fontId="1" fillId="0" borderId="0" xfId="0" applyFont="1" applyBorder="1"/>
    <xf numFmtId="0" fontId="1" fillId="0" borderId="17" xfId="0" applyFont="1" applyBorder="1"/>
    <xf numFmtId="0" fontId="0" fillId="0" borderId="4" xfId="0" applyNumberFormat="1" applyFill="1" applyBorder="1" applyAlignment="1" applyProtection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17" xfId="0" applyNumberFormat="1" applyFill="1" applyBorder="1" applyAlignment="1" applyProtection="1"/>
    <xf numFmtId="0" fontId="6" fillId="0" borderId="4" xfId="0" applyFont="1" applyBorder="1" applyAlignment="1">
      <alignment vertical="center"/>
    </xf>
    <xf numFmtId="0" fontId="7" fillId="0" borderId="19" xfId="0" applyFont="1" applyBorder="1" applyAlignment="1">
      <alignment horizontal="centerContinuous" vertical="center"/>
    </xf>
    <xf numFmtId="0" fontId="7" fillId="0" borderId="2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left" vertical="center"/>
    </xf>
    <xf numFmtId="0" fontId="1" fillId="0" borderId="6" xfId="0" applyFont="1" applyBorder="1"/>
    <xf numFmtId="0" fontId="1" fillId="0" borderId="7" xfId="0" applyFont="1" applyBorder="1"/>
    <xf numFmtId="0" fontId="1" fillId="0" borderId="15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21" xfId="0" applyFont="1" applyBorder="1"/>
    <xf numFmtId="0" fontId="8" fillId="0" borderId="4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17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43" fontId="2" fillId="4" borderId="17" xfId="1" applyNumberFormat="1" applyFont="1" applyFill="1" applyBorder="1" applyAlignment="1">
      <alignment horizontal="justify" vertical="center" wrapText="1"/>
    </xf>
    <xf numFmtId="43" fontId="3" fillId="4" borderId="17" xfId="1" applyNumberFormat="1" applyFont="1" applyFill="1" applyBorder="1" applyAlignment="1">
      <alignment horizontal="justify" vertical="center" wrapText="1"/>
    </xf>
    <xf numFmtId="43" fontId="2" fillId="4" borderId="18" xfId="1" applyNumberFormat="1" applyFont="1" applyFill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1</xdr:row>
      <xdr:rowOff>19051</xdr:rowOff>
    </xdr:from>
    <xdr:to>
      <xdr:col>1</xdr:col>
      <xdr:colOff>600076</xdr:colOff>
      <xdr:row>4</xdr:row>
      <xdr:rowOff>152401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5251" y="180976"/>
          <a:ext cx="5905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417250</xdr:colOff>
      <xdr:row>1</xdr:row>
      <xdr:rowOff>9526</xdr:rowOff>
    </xdr:from>
    <xdr:to>
      <xdr:col>7</xdr:col>
      <xdr:colOff>990600</xdr:colOff>
      <xdr:row>4</xdr:row>
      <xdr:rowOff>142876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846875" y="171451"/>
          <a:ext cx="573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K27"/>
  <sheetViews>
    <sheetView showGridLines="0" tabSelected="1" workbookViewId="0">
      <selection activeCell="E15" sqref="E15"/>
    </sheetView>
  </sheetViews>
  <sheetFormatPr baseColWidth="10" defaultColWidth="11.42578125" defaultRowHeight="12"/>
  <cols>
    <col min="1" max="1" width="1.28515625" style="1" customWidth="1"/>
    <col min="2" max="2" width="49.42578125" style="1" customWidth="1"/>
    <col min="3" max="8" width="15.140625" style="1" customWidth="1"/>
    <col min="9" max="16384" width="11.42578125" style="1"/>
  </cols>
  <sheetData>
    <row r="1" spans="2:11" ht="12.75" thickBot="1"/>
    <row r="2" spans="2:11">
      <c r="B2" s="35" t="s">
        <v>13</v>
      </c>
      <c r="C2" s="36"/>
      <c r="D2" s="36"/>
      <c r="E2" s="36"/>
      <c r="F2" s="36"/>
      <c r="G2" s="36"/>
      <c r="H2" s="37"/>
    </row>
    <row r="3" spans="2:11">
      <c r="B3" s="38" t="s">
        <v>0</v>
      </c>
      <c r="C3" s="39"/>
      <c r="D3" s="39"/>
      <c r="E3" s="39"/>
      <c r="F3" s="39"/>
      <c r="G3" s="39"/>
      <c r="H3" s="40"/>
    </row>
    <row r="4" spans="2:11">
      <c r="B4" s="38" t="s">
        <v>1</v>
      </c>
      <c r="C4" s="39"/>
      <c r="D4" s="39"/>
      <c r="E4" s="39"/>
      <c r="F4" s="39"/>
      <c r="G4" s="39"/>
      <c r="H4" s="40"/>
    </row>
    <row r="5" spans="2:11" ht="12.75" thickBot="1">
      <c r="B5" s="41" t="s">
        <v>20</v>
      </c>
      <c r="C5" s="42"/>
      <c r="D5" s="42"/>
      <c r="E5" s="42"/>
      <c r="F5" s="42"/>
      <c r="G5" s="42"/>
      <c r="H5" s="43"/>
    </row>
    <row r="6" spans="2:11" ht="12.75" thickBot="1">
      <c r="B6" s="44" t="s">
        <v>2</v>
      </c>
      <c r="C6" s="47" t="s">
        <v>3</v>
      </c>
      <c r="D6" s="48"/>
      <c r="E6" s="48"/>
      <c r="F6" s="48"/>
      <c r="G6" s="49"/>
      <c r="H6" s="50" t="s">
        <v>4</v>
      </c>
    </row>
    <row r="7" spans="2:11" ht="24.75" thickBot="1">
      <c r="B7" s="45"/>
      <c r="C7" s="2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51"/>
    </row>
    <row r="8" spans="2:11" ht="12.75" thickBot="1">
      <c r="B8" s="46"/>
      <c r="C8" s="2">
        <v>1</v>
      </c>
      <c r="D8" s="3">
        <v>2</v>
      </c>
      <c r="E8" s="3" t="s">
        <v>10</v>
      </c>
      <c r="F8" s="3">
        <v>4</v>
      </c>
      <c r="G8" s="3">
        <v>5</v>
      </c>
      <c r="H8" s="3" t="s">
        <v>11</v>
      </c>
    </row>
    <row r="9" spans="2:11" s="14" customFormat="1">
      <c r="B9" s="11" t="s">
        <v>14</v>
      </c>
      <c r="C9" s="12">
        <f>C10+C11</f>
        <v>18451249.48</v>
      </c>
      <c r="D9" s="52">
        <f>D10+D11</f>
        <v>19850</v>
      </c>
      <c r="E9" s="13">
        <f>C9+D9</f>
        <v>18471099.48</v>
      </c>
      <c r="F9" s="13">
        <f>F10+F11</f>
        <v>9276896.3200000003</v>
      </c>
      <c r="G9" s="13">
        <f>G10+G11</f>
        <v>9276896.3200000003</v>
      </c>
      <c r="H9" s="13">
        <f>E9-F9</f>
        <v>9194203.1600000001</v>
      </c>
    </row>
    <row r="10" spans="2:11">
      <c r="B10" s="4" t="s">
        <v>15</v>
      </c>
      <c r="C10" s="7">
        <v>6314222.04</v>
      </c>
      <c r="D10" s="53">
        <v>19850</v>
      </c>
      <c r="E10" s="8">
        <f>C10+D10</f>
        <v>6334072.04</v>
      </c>
      <c r="F10" s="8">
        <v>6216414.4500000002</v>
      </c>
      <c r="G10" s="8">
        <v>6216414.4500000002</v>
      </c>
      <c r="H10" s="8">
        <f>E10-F10</f>
        <v>117657.58999999985</v>
      </c>
    </row>
    <row r="11" spans="2:11">
      <c r="B11" s="4" t="s">
        <v>16</v>
      </c>
      <c r="C11" s="7">
        <v>12137027.439999999</v>
      </c>
      <c r="D11" s="53">
        <v>0</v>
      </c>
      <c r="E11" s="8">
        <f t="shared" ref="E11" si="0">C11+D11</f>
        <v>12137027.439999999</v>
      </c>
      <c r="F11" s="8">
        <v>3060481.87</v>
      </c>
      <c r="G11" s="8">
        <v>3060481.87</v>
      </c>
      <c r="H11" s="8">
        <f>E11-F11</f>
        <v>9076545.5700000003</v>
      </c>
    </row>
    <row r="12" spans="2:11">
      <c r="B12" s="4"/>
      <c r="C12" s="5"/>
      <c r="D12" s="53"/>
      <c r="E12" s="8"/>
      <c r="F12" s="8"/>
      <c r="G12" s="8"/>
      <c r="H12" s="8"/>
    </row>
    <row r="13" spans="2:11" ht="12.75" thickBot="1">
      <c r="B13" s="4"/>
      <c r="C13" s="5"/>
      <c r="D13" s="53"/>
      <c r="E13" s="8"/>
      <c r="F13" s="8"/>
      <c r="G13" s="8"/>
      <c r="H13" s="8"/>
    </row>
    <row r="14" spans="2:11" ht="12.75" thickBot="1">
      <c r="B14" s="6" t="s">
        <v>12</v>
      </c>
      <c r="C14" s="9">
        <f>C9</f>
        <v>18451249.48</v>
      </c>
      <c r="D14" s="54">
        <f>D9</f>
        <v>19850</v>
      </c>
      <c r="E14" s="10">
        <f>C14+D14</f>
        <v>18471099.48</v>
      </c>
      <c r="F14" s="10">
        <f>F9</f>
        <v>9276896.3200000003</v>
      </c>
      <c r="G14" s="10">
        <f>G9</f>
        <v>9276896.3200000003</v>
      </c>
      <c r="H14" s="10">
        <f>E14-F14</f>
        <v>9194203.1600000001</v>
      </c>
      <c r="K14" s="16"/>
    </row>
    <row r="15" spans="2:11">
      <c r="B15" s="29"/>
      <c r="C15" s="30"/>
      <c r="D15" s="30"/>
      <c r="E15" s="30"/>
      <c r="F15" s="30"/>
      <c r="G15" s="30"/>
      <c r="H15" s="31"/>
      <c r="I15" s="16"/>
      <c r="J15" s="16"/>
      <c r="K15" s="16"/>
    </row>
    <row r="16" spans="2:11" ht="15" customHeight="1">
      <c r="B16" s="32" t="s">
        <v>17</v>
      </c>
      <c r="C16" s="33"/>
      <c r="D16" s="33"/>
      <c r="E16" s="33"/>
      <c r="F16" s="33"/>
      <c r="G16" s="33"/>
      <c r="H16" s="34"/>
    </row>
    <row r="17" spans="2:8" ht="15">
      <c r="B17" s="22"/>
      <c r="C17" s="19"/>
      <c r="D17" s="20"/>
      <c r="E17" s="19"/>
      <c r="F17" s="19"/>
      <c r="G17" s="19"/>
      <c r="H17" s="21"/>
    </row>
    <row r="18" spans="2:8" ht="15">
      <c r="B18" s="18"/>
      <c r="C18" s="19"/>
      <c r="D18" s="20"/>
      <c r="E18" s="19"/>
      <c r="F18" s="19"/>
      <c r="G18" s="19"/>
      <c r="H18" s="21"/>
    </row>
    <row r="19" spans="2:8" ht="15">
      <c r="B19" s="18"/>
      <c r="C19" s="19"/>
      <c r="D19" s="20"/>
      <c r="E19" s="19"/>
      <c r="F19" s="19"/>
      <c r="G19" s="19"/>
      <c r="H19" s="21"/>
    </row>
    <row r="20" spans="2:8" ht="15">
      <c r="B20" s="18"/>
      <c r="C20" s="19"/>
      <c r="D20" s="20"/>
      <c r="E20" s="19"/>
      <c r="F20" s="19"/>
      <c r="G20" s="19"/>
      <c r="H20" s="21"/>
    </row>
    <row r="21" spans="2:8" ht="15">
      <c r="B21" s="18"/>
      <c r="C21" s="19"/>
      <c r="D21" s="20"/>
      <c r="E21" s="19"/>
      <c r="F21" s="19"/>
      <c r="G21" s="19"/>
      <c r="H21" s="21"/>
    </row>
    <row r="22" spans="2:8" ht="15">
      <c r="B22" s="18"/>
      <c r="C22" s="19"/>
      <c r="D22" s="20"/>
      <c r="E22" s="19"/>
      <c r="F22" s="19"/>
      <c r="G22" s="19"/>
      <c r="H22" s="21"/>
    </row>
    <row r="23" spans="2:8" ht="15">
      <c r="B23" s="18"/>
      <c r="C23" s="19"/>
      <c r="D23" s="20"/>
      <c r="E23" s="19"/>
      <c r="F23" s="19"/>
      <c r="G23" s="19"/>
      <c r="H23" s="17"/>
    </row>
    <row r="24" spans="2:8">
      <c r="B24" s="23" t="s">
        <v>18</v>
      </c>
      <c r="C24" s="24"/>
      <c r="D24" s="25"/>
      <c r="E24" s="24" t="s">
        <v>19</v>
      </c>
      <c r="F24" s="24"/>
      <c r="G24" s="24"/>
      <c r="H24" s="17"/>
    </row>
    <row r="25" spans="2:8">
      <c r="B25" s="15"/>
      <c r="C25" s="16"/>
      <c r="D25" s="16"/>
      <c r="E25" s="16"/>
      <c r="F25" s="16"/>
      <c r="G25" s="16"/>
      <c r="H25" s="17"/>
    </row>
    <row r="26" spans="2:8">
      <c r="B26" s="15"/>
      <c r="C26" s="16"/>
      <c r="D26" s="16"/>
      <c r="E26" s="16"/>
      <c r="F26" s="16"/>
      <c r="G26" s="16"/>
      <c r="H26" s="17"/>
    </row>
    <row r="27" spans="2:8" ht="12.75" thickBot="1">
      <c r="B27" s="26"/>
      <c r="C27" s="27"/>
      <c r="D27" s="27"/>
      <c r="E27" s="27"/>
      <c r="F27" s="27"/>
      <c r="G27" s="27"/>
      <c r="H27" s="28"/>
    </row>
  </sheetData>
  <mergeCells count="8">
    <mergeCell ref="B16:H16"/>
    <mergeCell ref="B2:H2"/>
    <mergeCell ref="B3:H3"/>
    <mergeCell ref="B4:H4"/>
    <mergeCell ref="B5:H5"/>
    <mergeCell ref="B6:B8"/>
    <mergeCell ref="C6:G6"/>
    <mergeCell ref="H6:H7"/>
  </mergeCells>
  <pageMargins left="0.19685039370078741" right="0.19685039370078741" top="0.56000000000000005" bottom="0.19685039370078741" header="0.31496062992125984" footer="0.31496062992125984"/>
  <pageSetup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 CA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2016-10-11T19:38:22Z</cp:lastPrinted>
  <dcterms:created xsi:type="dcterms:W3CDTF">2015-10-07T18:39:25Z</dcterms:created>
  <dcterms:modified xsi:type="dcterms:W3CDTF">2018-01-30T23:08:10Z</dcterms:modified>
</cp:coreProperties>
</file>