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  CE" sheetId="1" r:id="rId1"/>
  </sheets>
  <calcPr calcId="125725"/>
</workbook>
</file>

<file path=xl/calcChain.xml><?xml version="1.0" encoding="utf-8"?>
<calcChain xmlns="http://schemas.openxmlformats.org/spreadsheetml/2006/main">
  <c r="G19" i="1"/>
  <c r="F19"/>
  <c r="D19"/>
  <c r="C19"/>
  <c r="E10" l="1"/>
  <c r="H10" l="1"/>
  <c r="E12"/>
  <c r="H12" s="1"/>
  <c r="E19" l="1"/>
  <c r="H19" s="1"/>
</calcChain>
</file>

<file path=xl/sharedStrings.xml><?xml version="1.0" encoding="utf-8"?>
<sst xmlns="http://schemas.openxmlformats.org/spreadsheetml/2006/main" count="23" uniqueCount="23">
  <si>
    <t>Estado Analítico del Ejercicio del Presupuesto de Egresos</t>
  </si>
  <si>
    <t>Clasificación Económica (por Tipo de Gasto)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</si>
  <si>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</si>
  <si>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</si>
  <si>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</si>
  <si>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</si>
  <si>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</si>
  <si>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</si>
  <si>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</si>
  <si>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</si>
  <si>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</si>
  <si>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</si>
  <si>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Gasto Corriente</t>
  </si>
  <si>
    <t>Gasto de Capital</t>
  </si>
  <si>
    <t>Amortización de la Deuda y Disminución de Pasivos</t>
  </si>
  <si>
    <t>Total del Gasto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</si>
  <si>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</si>
  <si>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</si>
  <si>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</si>
  <si>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</si>
  <si>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Pensiones y Jubilaciones</t>
  </si>
  <si>
    <t>Participaciones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</si>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</sst>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  <font>
      <b/>
      <sz val="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justify" vertical="center" wrapText="1"/>
    </xf>
    <xf numFmtId="43" fontId="3" fillId="4" borderId="17" xfId="1" applyFont="1" applyFill="1" applyBorder="1" applyAlignment="1">
      <alignment horizontal="justify" vertical="center" wrapText="1"/>
    </xf>
    <xf numFmtId="43" fontId="2" fillId="4" borderId="18" xfId="1" applyFont="1" applyFill="1" applyBorder="1" applyAlignment="1">
      <alignment horizontal="justify" vertical="center" wrapText="1"/>
    </xf>
    <xf numFmtId="43" fontId="2" fillId="4" borderId="12" xfId="1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19" xfId="0" applyFont="1" applyBorder="1"/>
    <xf numFmtId="0" fontId="5" fillId="0" borderId="4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17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1" fillId="0" borderId="17" xfId="0" applyFont="1" applyBorder="1"/>
    <xf numFmtId="0" fontId="6" fillId="0" borderId="20" xfId="0" applyFont="1" applyBorder="1" applyAlignment="1">
      <alignment horizontal="centerContinuous" vertical="center"/>
    </xf>
    <xf numFmtId="0" fontId="6" fillId="0" borderId="21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5" xfId="0" applyFont="1" applyBorder="1"/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4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17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266699</xdr:colOff>
      <xdr:row>1</xdr:row>
      <xdr:rowOff>19051</xdr:rowOff>
    </xdr:from>
    <xdr:to>
      <xdr:col>7</xdr:col>
      <xdr:colOff>981074</xdr:colOff>
      <xdr:row>4</xdr:row>
      <xdr:rowOff>183357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4" y="219076"/>
          <a:ext cx="714375" cy="735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9526</xdr:colOff>
      <xdr:row>1</xdr:row>
      <xdr:rowOff>9526</xdr:rowOff>
    </xdr:from>
    <xdr:to>
      <xdr:col>1</xdr:col>
      <xdr:colOff>752476</xdr:colOff>
      <xdr:row>4</xdr:row>
      <xdr:rowOff>180976</xdr:rowOff>
    </xdr:to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6" y="209551"/>
          <a:ext cx="742950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30"/>
  <sheetViews>
    <sheetView showGridLines="0" tabSelected="1" workbookViewId="0">
      <selection activeCell="A9" sqref="A9:XFD9"/>
    </sheetView>
  </sheetViews>
  <sheetFormatPr baseColWidth="10" defaultRowHeight="15"/>
  <cols>
    <col min="1" max="1" width="1.42578125" customWidth="1"/>
    <col min="2" max="2" width="36.5703125" style="1" customWidth="1"/>
    <col min="3" max="8" width="15" style="1" customWidth="1"/>
  </cols>
  <sheetData>
    <row r="1" spans="2:8" ht="15.75" thickBot="1"/>
    <row r="2" spans="2:8">
      <c r="B2" s="34" t="s">
        <v>16</v>
      </c>
      <c r="C2" s="35"/>
      <c r="D2" s="35"/>
      <c r="E2" s="35"/>
      <c r="F2" s="35"/>
      <c r="G2" s="35"/>
      <c r="H2" s="36"/>
    </row>
    <row r="3" spans="2:8">
      <c r="B3" s="37" t="s">
        <v>0</v>
      </c>
      <c r="C3" s="38"/>
      <c r="D3" s="38"/>
      <c r="E3" s="38"/>
      <c r="F3" s="38"/>
      <c r="G3" s="38"/>
      <c r="H3" s="39"/>
    </row>
    <row r="4" spans="2:8">
      <c r="B4" s="37" t="s">
        <v>1</v>
      </c>
      <c r="C4" s="38"/>
      <c r="D4" s="38"/>
      <c r="E4" s="38"/>
      <c r="F4" s="38"/>
      <c r="G4" s="38"/>
      <c r="H4" s="39"/>
    </row>
    <row r="5" spans="2:8" ht="15.75" thickBot="1">
      <c r="B5" s="40" t="s">
        <v>22</v>
      </c>
      <c r="C5" s="41"/>
      <c r="D5" s="41"/>
      <c r="E5" s="41"/>
      <c r="F5" s="41"/>
      <c r="G5" s="41"/>
      <c r="H5" s="42"/>
    </row>
    <row r="6" spans="2:8" ht="15.75" thickBot="1">
      <c r="B6" s="43" t="s">
        <v>2</v>
      </c>
      <c r="C6" s="46" t="s">
        <v>3</v>
      </c>
      <c r="D6" s="47"/>
      <c r="E6" s="47"/>
      <c r="F6" s="47"/>
      <c r="G6" s="48"/>
      <c r="H6" s="49" t="s">
        <v>4</v>
      </c>
    </row>
    <row r="7" spans="2:8" ht="24.75" thickBot="1">
      <c r="B7" s="44"/>
      <c r="C7" s="2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50"/>
    </row>
    <row r="8" spans="2:8" ht="15.75" thickBot="1">
      <c r="B8" s="45"/>
      <c r="C8" s="2">
        <v>1</v>
      </c>
      <c r="D8" s="3"/>
      <c r="E8" s="3" t="s">
        <v>10</v>
      </c>
      <c r="F8" s="3">
        <v>4</v>
      </c>
      <c r="G8" s="3">
        <v>5</v>
      </c>
      <c r="H8" s="3" t="s">
        <v>11</v>
      </c>
    </row>
    <row r="9" spans="2:8" s="30" customFormat="1">
      <c r="B9" s="27"/>
      <c r="C9" s="28"/>
      <c r="D9" s="29"/>
      <c r="E9" s="29"/>
      <c r="F9" s="29"/>
      <c r="G9" s="29"/>
      <c r="H9" s="29"/>
    </row>
    <row r="10" spans="2:8">
      <c r="B10" s="4" t="s">
        <v>12</v>
      </c>
      <c r="C10" s="6">
        <v>14427249.48</v>
      </c>
      <c r="D10" s="7">
        <v>-28150</v>
      </c>
      <c r="E10" s="7">
        <f>C10+D10</f>
        <v>14399099.48</v>
      </c>
      <c r="F10" s="7">
        <v>9213413.3900000006</v>
      </c>
      <c r="G10" s="7">
        <v>9213413.3900000006</v>
      </c>
      <c r="H10" s="7">
        <f>E10-F10</f>
        <v>5185686.09</v>
      </c>
    </row>
    <row r="11" spans="2:8" ht="9" customHeight="1">
      <c r="B11" s="4"/>
      <c r="C11" s="6"/>
      <c r="D11" s="7"/>
      <c r="E11" s="7"/>
      <c r="F11" s="7"/>
      <c r="G11" s="7"/>
      <c r="H11" s="7"/>
    </row>
    <row r="12" spans="2:8">
      <c r="B12" s="4" t="s">
        <v>13</v>
      </c>
      <c r="C12" s="6">
        <v>4024000</v>
      </c>
      <c r="D12" s="7">
        <v>48000</v>
      </c>
      <c r="E12" s="7">
        <f>C12+D12</f>
        <v>4072000</v>
      </c>
      <c r="F12" s="7">
        <v>63482.93</v>
      </c>
      <c r="G12" s="7">
        <v>63482.93</v>
      </c>
      <c r="H12" s="7">
        <f>E12-F12</f>
        <v>4008517.07</v>
      </c>
    </row>
    <row r="13" spans="2:8" ht="9" customHeight="1">
      <c r="B13" s="4"/>
      <c r="C13" s="6"/>
      <c r="D13" s="7"/>
      <c r="E13" s="7"/>
      <c r="F13" s="7"/>
      <c r="G13" s="7"/>
      <c r="H13" s="7"/>
    </row>
    <row r="14" spans="2:8" ht="24">
      <c r="B14" s="4" t="s">
        <v>14</v>
      </c>
      <c r="C14" s="6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</row>
    <row r="15" spans="2:8">
      <c r="B15" s="4"/>
      <c r="C15" s="6"/>
      <c r="D15" s="7"/>
      <c r="E15" s="7"/>
      <c r="F15" s="7"/>
      <c r="G15" s="7"/>
      <c r="H15" s="7"/>
    </row>
    <row r="16" spans="2:8">
      <c r="B16" s="4" t="s">
        <v>20</v>
      </c>
      <c r="C16" s="6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</row>
    <row r="17" spans="2:8">
      <c r="B17" s="4"/>
      <c r="C17" s="6"/>
      <c r="D17" s="7"/>
      <c r="E17" s="7"/>
      <c r="F17" s="7"/>
      <c r="G17" s="7"/>
      <c r="H17" s="7"/>
    </row>
    <row r="18" spans="2:8" ht="15.75" thickBot="1">
      <c r="B18" s="4" t="s">
        <v>21</v>
      </c>
      <c r="C18" s="6">
        <v>0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</row>
    <row r="19" spans="2:8" ht="15.75" thickBot="1">
      <c r="B19" s="5" t="s">
        <v>15</v>
      </c>
      <c r="C19" s="8">
        <f>SUM(C9:C18)</f>
        <v>18451249.48</v>
      </c>
      <c r="D19" s="8">
        <f>SUM(D9:D18)</f>
        <v>19850</v>
      </c>
      <c r="E19" s="8">
        <f>SUM(E9:E18)</f>
        <v>18471099.48</v>
      </c>
      <c r="F19" s="8">
        <f>SUM(F9:F18)</f>
        <v>9276896.3200000003</v>
      </c>
      <c r="G19" s="8">
        <f>SUM(G9:G18)</f>
        <v>9276896.3200000003</v>
      </c>
      <c r="H19" s="9">
        <f>E19-F19</f>
        <v>9194203.1600000001</v>
      </c>
    </row>
    <row r="20" spans="2:8">
      <c r="B20" s="10"/>
      <c r="C20" s="11"/>
      <c r="D20" s="11"/>
      <c r="E20" s="11"/>
      <c r="F20" s="11"/>
      <c r="G20" s="11"/>
      <c r="H20" s="12"/>
    </row>
    <row r="21" spans="2:8">
      <c r="B21" s="31" t="s">
        <v>17</v>
      </c>
      <c r="C21" s="32"/>
      <c r="D21" s="32"/>
      <c r="E21" s="32"/>
      <c r="F21" s="32"/>
      <c r="G21" s="32"/>
      <c r="H21" s="33"/>
    </row>
    <row r="22" spans="2:8">
      <c r="B22" s="13"/>
      <c r="C22" s="14"/>
      <c r="D22" s="15"/>
      <c r="E22" s="14"/>
      <c r="F22" s="14"/>
      <c r="G22" s="14"/>
      <c r="H22" s="16"/>
    </row>
    <row r="23" spans="2:8">
      <c r="B23" s="17"/>
      <c r="C23" s="14"/>
      <c r="D23" s="15"/>
      <c r="E23" s="14"/>
      <c r="F23" s="14"/>
      <c r="G23" s="14"/>
      <c r="H23" s="16"/>
    </row>
    <row r="24" spans="2:8">
      <c r="B24" s="17"/>
      <c r="C24" s="14"/>
      <c r="D24" s="15"/>
      <c r="E24" s="14"/>
      <c r="F24" s="14"/>
      <c r="G24" s="14"/>
      <c r="H24" s="16"/>
    </row>
    <row r="25" spans="2:8">
      <c r="B25" s="17"/>
      <c r="C25" s="14"/>
      <c r="D25" s="15"/>
      <c r="E25" s="14"/>
      <c r="F25" s="14"/>
      <c r="G25" s="14"/>
      <c r="H25" s="16"/>
    </row>
    <row r="26" spans="2:8">
      <c r="B26" s="17"/>
      <c r="C26" s="14"/>
      <c r="D26" s="15"/>
      <c r="E26" s="14"/>
      <c r="F26" s="14"/>
      <c r="G26" s="14"/>
      <c r="H26" s="18"/>
    </row>
    <row r="27" spans="2:8">
      <c r="B27" s="19" t="s">
        <v>18</v>
      </c>
      <c r="C27" s="20"/>
      <c r="D27" s="21"/>
      <c r="E27" s="20" t="s">
        <v>19</v>
      </c>
      <c r="F27" s="20"/>
      <c r="G27" s="20"/>
      <c r="H27" s="18"/>
    </row>
    <row r="28" spans="2:8">
      <c r="B28" s="22"/>
      <c r="C28" s="23"/>
      <c r="D28" s="23"/>
      <c r="E28" s="23"/>
      <c r="F28" s="23"/>
      <c r="G28" s="23"/>
      <c r="H28" s="18"/>
    </row>
    <row r="29" spans="2:8">
      <c r="B29" s="22"/>
      <c r="C29" s="23"/>
      <c r="D29" s="23"/>
      <c r="E29" s="23"/>
      <c r="F29" s="23"/>
      <c r="G29" s="23"/>
      <c r="H29" s="18"/>
    </row>
    <row r="30" spans="2:8" ht="15.75" thickBot="1">
      <c r="B30" s="24"/>
      <c r="C30" s="25"/>
      <c r="D30" s="25"/>
      <c r="E30" s="25"/>
      <c r="F30" s="25"/>
      <c r="G30" s="25"/>
      <c r="H30" s="26"/>
    </row>
  </sheetData>
  <mergeCells count="8">
    <mergeCell ref="B21:H21"/>
    <mergeCell ref="B2:H2"/>
    <mergeCell ref="B3:H3"/>
    <mergeCell ref="B4:H4"/>
    <mergeCell ref="B5:H5"/>
    <mergeCell ref="B6:B8"/>
    <mergeCell ref="C6:G6"/>
    <mergeCell ref="H6:H7"/>
  </mergeCells>
  <pageMargins left="0.42" right="0.17" top="0.44" bottom="0.19685039370078741" header="0.51" footer="0.31496062992125984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  CE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2016-10-11T19:56:42Z</cp:lastPrinted>
  <dcterms:created xsi:type="dcterms:W3CDTF">2015-10-07T18:40:05Z</dcterms:created>
  <dcterms:modified xsi:type="dcterms:W3CDTF">2018-03-20T16:48:13Z</dcterms:modified>
</cp:coreProperties>
</file>